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\htdocs\cmJunqueiro\verbas_indenizatorias\verba_indenizatoria-2024\"/>
    </mc:Choice>
  </mc:AlternateContent>
  <bookViews>
    <workbookView xWindow="0" yWindow="0" windowWidth="19200" windowHeight="7752"/>
  </bookViews>
  <sheets>
    <sheet name="WANDERSON SOBRAL" sheetId="44" r:id="rId1"/>
  </sheets>
  <calcPr calcId="152511"/>
</workbook>
</file>

<file path=xl/calcChain.xml><?xml version="1.0" encoding="utf-8"?>
<calcChain xmlns="http://schemas.openxmlformats.org/spreadsheetml/2006/main">
  <c r="C159" i="44" l="1"/>
  <c r="C160" i="44" s="1"/>
  <c r="B159" i="44"/>
  <c r="B160" i="44" s="1"/>
  <c r="C146" i="44"/>
  <c r="C147" i="44" s="1"/>
  <c r="C133" i="44"/>
  <c r="C134" i="44" s="1"/>
  <c r="C120" i="44"/>
  <c r="C121" i="44" s="1"/>
  <c r="C107" i="44"/>
  <c r="C108" i="44" s="1"/>
  <c r="C94" i="44"/>
  <c r="C95" i="44" s="1"/>
  <c r="C82" i="44"/>
  <c r="C81" i="44"/>
  <c r="C68" i="44"/>
  <c r="C69" i="44" s="1"/>
  <c r="C55" i="44"/>
  <c r="C56" i="44" s="1"/>
  <c r="C43" i="44"/>
  <c r="C42" i="44"/>
  <c r="C29" i="44"/>
  <c r="C30" i="44" s="1"/>
  <c r="C16" i="44"/>
  <c r="C17" i="44" s="1"/>
  <c r="B146" i="44" l="1"/>
  <c r="B147" i="44" s="1"/>
  <c r="B133" i="44"/>
  <c r="B134" i="44" s="1"/>
  <c r="B120" i="44"/>
  <c r="B121" i="44" s="1"/>
  <c r="B107" i="44"/>
  <c r="B108" i="44" s="1"/>
  <c r="B94" i="44"/>
  <c r="B95" i="44" s="1"/>
  <c r="B81" i="44"/>
  <c r="B82" i="44" s="1"/>
  <c r="B68" i="44"/>
  <c r="B69" i="44" s="1"/>
  <c r="B55" i="44"/>
  <c r="B56" i="44" s="1"/>
  <c r="B42" i="44"/>
  <c r="B43" i="44" s="1"/>
  <c r="B29" i="44"/>
  <c r="B30" i="44" s="1"/>
  <c r="B16" i="44" l="1"/>
  <c r="B17" i="44" s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CSV=/transparencia/verba-indenizatoria/verba-indenizatoria-ano-2024/verba_indenizatoria-2024.csv/at_download/file;
XLS=/transparencia/verba-indenizatoria/verba-indenizatoria-ano-2024/verba_indenizatoria-2024.xlsx/at_download/file;
PDF=/transparencia/verba-indenizatoria/verba-indenizatoria-ano-2024/verba_indenizatoria-2024.pdf/at_download/file;</t>
        </r>
      </text>
    </comment>
  </commentList>
</comments>
</file>

<file path=xl/sharedStrings.xml><?xml version="1.0" encoding="utf-8"?>
<sst xmlns="http://schemas.openxmlformats.org/spreadsheetml/2006/main" count="617" uniqueCount="62">
  <si>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</si>
  <si>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</si>
  <si>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</si>
  <si>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</si>
  <si>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</si>
  <si>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</si>
  <si>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</si>
  <si>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</si>
  <si>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</si>
  <si>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</si>
  <si>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</si>
  <si>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</si>
  <si>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</si>
  <si>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 xml:space="preserve">   Serviços gráficos e cópias</t>
  </si>
  <si>
    <t xml:space="preserve">  Material de expediente</t>
  </si>
  <si>
    <t xml:space="preserve">   TOTAL APRESENTADO</t>
  </si>
  <si>
    <t xml:space="preserve">   VERBA INDENIZATÓRIA PAGA NO MÊS</t>
  </si>
  <si>
    <t>-</t>
  </si>
  <si>
    <t>DEMONSTRATIVO DA VERBA INDENIZATÓRIA</t>
  </si>
  <si>
    <t xml:space="preserve">   Documentos em anexos</t>
  </si>
  <si>
    <t>CÂMARA MUNICIPAL DE JUNQUEIRO -ALAGOAS</t>
  </si>
  <si>
    <t>Genival Pedro da Silva</t>
  </si>
  <si>
    <t>Marcos Pereira da Silva</t>
  </si>
  <si>
    <t>Mauricio de Oliveira Santos</t>
  </si>
  <si>
    <t xml:space="preserve">   Serviços de Consultoria, Assessoria, Pesquisas e Trabalhos técnicos </t>
  </si>
  <si>
    <t xml:space="preserve">   Despesas com Combustivel</t>
  </si>
  <si>
    <t xml:space="preserve">   Despesas relacionadas ao Escritório (internet e telefone)</t>
  </si>
  <si>
    <t xml:space="preserve">   Despesas com refeições</t>
  </si>
  <si>
    <t xml:space="preserve">   Locação De Automovel</t>
  </si>
  <si>
    <t xml:space="preserve">   Aluguel De Gabinete</t>
  </si>
  <si>
    <t>Hélio da Silva Filho</t>
  </si>
  <si>
    <t>Maria Andreza de Souza Silva</t>
  </si>
  <si>
    <t>Joao Manoel Queiroz Ferro</t>
  </si>
  <si>
    <t>Jose Damiao dos Santos</t>
  </si>
  <si>
    <t>James Keyton dos Santos Félix</t>
  </si>
  <si>
    <t>Lilian Regina da Silva Dantas</t>
  </si>
  <si>
    <t>Marcos André de Jesus Pereira</t>
  </si>
  <si>
    <t>Maria Silvana da Silva Pereira</t>
  </si>
  <si>
    <t>ANO 2024</t>
  </si>
  <si>
    <t>ANEXOS=https://www.junqueiro.al.leg.br/transparencia/verba-indenizatoria/verba-indenizatoria-ano-2024/helio-silva-2024-01.pdf</t>
  </si>
  <si>
    <t>ANEXOS=https://www.junqueiro.al.leg.br/transparencia/verba-indenizatoria/verba-indenizatoria-ano-2024/genival-pedro-2024-01.pdf</t>
  </si>
  <si>
    <t>ANEXOS=https://www.junqueiro.al.leg.br/transparencia/verba-indenizatoria/verba-indenizatoria-ano-2024/maria-andreza-2024-01.pdf</t>
  </si>
  <si>
    <t>ANEXOS=https://www.junqueiro.al.leg.br/transparencia/verba-indenizatoria/verba-indenizatoria-ano-2024/joao-manoel-2024-01.pdf</t>
  </si>
  <si>
    <t>ANEXOS=https://www.junqueiro.al.leg.br/transparencia/verba-indenizatoria/verba-indenizatoria-ano-2024/jose-damiao-2024-01.pdf</t>
  </si>
  <si>
    <t>ANEXOS=https://www.junqueiro.al.leg.br/transparencia/verba-indenizatoria/verba-indenizatoria-ano-2024/james-keyton-2024-01.pdf</t>
  </si>
  <si>
    <t>ANEXOS=https://www.junqueiro.al.leg.br/transparencia/verba-indenizatoria/verba-indenizatoria-ano-2024/lilian-regina-2024-01.pdf</t>
  </si>
  <si>
    <t>ANEXOS=https://www.junqueiro.al.leg.br/transparencia/verba-indenizatoria/verba-indenizatoria-ano-2024/marcos-andre-2024-01.pdf</t>
  </si>
  <si>
    <t>ANEXOS=https://www.junqueiro.al.leg.br/transparencia/verba-indenizatoria/verba-indenizatoria-ano-2024/marcos-pereira-2024-01.pdf</t>
  </si>
  <si>
    <t>ANEXOS=https://www.junqueiro.al.leg.br/transparencia/verba-indenizatoria/verba-indenizatoria-ano-2024/maria-silvana-2024-01.pdf</t>
  </si>
  <si>
    <t>ANEXOS=https://www.junqueiro.al.leg.br/transparencia/verba-indenizatoria/verba-indenizatoria-ano-2024/mauricio-oliveira-2024-01.pdf</t>
  </si>
  <si>
    <t>ANEXOS=https://www.junqueiro.al.leg.br/transparencia/verba-indenizatoria/verba-indenizatoria-ano-2024/helio-silva-2024-02.pdf</t>
  </si>
  <si>
    <t>ANEXOS=https://www.junqueiro.al.leg.br/transparencia/verba-indenizatoria/verba-indenizatoria-ano-2024/genival-pedro-2024-02.pdf</t>
  </si>
  <si>
    <t>ANEXOS=https://www.junqueiro.al.leg.br/transparencia/verba-indenizatoria/verba-indenizatoria-ano-2024/maria-andreza-2024-02.pdf</t>
  </si>
  <si>
    <t>ANEXOS=https://www.junqueiro.al.leg.br/transparencia/verba-indenizatoria/verba-indenizatoria-ano-2024/joao-manoel-2024-02.pdf</t>
  </si>
  <si>
    <t>ANEXOS=https://www.junqueiro.al.leg.br/transparencia/verba-indenizatoria/verba-indenizatoria-ano-2024/jose-damiao-2024-02.pdf</t>
  </si>
  <si>
    <t>ANEXOS=https://www.junqueiro.al.leg.br/transparencia/verba-indenizatoria/verba-indenizatoria-ano-2024/james-keyton-2024-02.pdf</t>
  </si>
  <si>
    <t>ANEXOS=https://www.junqueiro.al.leg.br/transparencia/verba-indenizatoria/verba-indenizatoria-ano-2024/lilian-regina-2024-02.pdf</t>
  </si>
  <si>
    <t>ANEXOS=https://www.junqueiro.al.leg.br/transparencia/verba-indenizatoria/verba-indenizatoria-ano-2024/marcos-andre-2024-02.pdf</t>
  </si>
  <si>
    <t>ANEXOS=https://www.junqueiro.al.leg.br/transparencia/verba-indenizatoria/verba-indenizatoria-ano-2024/marcos-pereira-2024-02.pdf</t>
  </si>
  <si>
    <t>ANEXOS=https://www.junqueiro.al.leg.br/transparencia/verba-indenizatoria/verba-indenizatoria-ano-2024/maria-silvana-2024-02.pdf</t>
  </si>
  <si>
    <t>ANEXOS=https://www.junqueiro.al.leg.br/transparencia/verba-indenizatoria/verba-indenizatoria-ano-2024/mauricio-oliveira-2024-02.pdf</t>
  </si>
  <si>
    <t xml:space="preserve">Sandro Marcelo de Alcantara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</si>
</sst>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4" fontId="7" fillId="2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12" fillId="3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10" fillId="4" borderId="0" xfId="1" applyFont="1" applyFill="1" applyBorder="1" applyAlignment="1">
      <alignment horizontal="center"/>
    </xf>
    <xf numFmtId="4" fontId="7" fillId="4" borderId="1" xfId="1" applyNumberFormat="1" applyFont="1" applyFill="1" applyBorder="1" applyAlignment="1">
      <alignment horizontal="center"/>
    </xf>
    <xf numFmtId="4" fontId="11" fillId="4" borderId="1" xfId="1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4" borderId="1" xfId="0" applyNumberFormat="1" applyFont="1" applyFill="1" applyBorder="1" applyAlignment="1">
      <alignment horizontal="left" vertical="top" wrapText="1"/>
    </xf>
    <xf numFmtId="0" fontId="16" fillId="4" borderId="2" xfId="0" applyNumberFormat="1" applyFont="1" applyFill="1" applyBorder="1" applyAlignment="1">
      <alignment horizontal="left" vertical="top" wrapText="1"/>
    </xf>
    <xf numFmtId="0" fontId="16" fillId="4" borderId="3" xfId="0" applyNumberFormat="1" applyFont="1" applyFill="1" applyBorder="1" applyAlignment="1">
      <alignment horizontal="left" vertical="top" wrapText="1"/>
    </xf>
    <xf numFmtId="0" fontId="16" fillId="4" borderId="4" xfId="0" applyNumberFormat="1" applyFont="1" applyFill="1" applyBorder="1" applyAlignment="1">
      <alignment horizontal="left" vertical="top" wrapText="1"/>
    </xf>
    <xf numFmtId="43" fontId="16" fillId="4" borderId="4" xfId="1" applyFont="1" applyFill="1" applyBorder="1" applyAlignment="1">
      <alignment horizontal="left" vertical="top" wrapText="1"/>
    </xf>
    <xf numFmtId="0" fontId="16" fillId="4" borderId="5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0</xdr:rowOff>
    </xdr:from>
    <xdr:to>
      <xdr:col>5</xdr:col>
      <xdr:colOff>161604</xdr:colOff>
      <xdr:row>1</xdr:row>
      <xdr:rowOff>13121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837879" cy="85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161"/>
  <sheetViews>
    <sheetView tabSelected="1" topLeftCell="A142" workbookViewId="0">
      <selection activeCell="C162" sqref="C162"/>
    </sheetView>
  </sheetViews>
  <sheetFormatPr defaultRowHeight="14.4" x14ac:dyDescent="0.3"/>
  <cols>
    <col min="1" max="1" width="37.33203125" style="16" customWidth="1"/>
    <col min="2" max="13" width="8.33203125" style="3" customWidth="1"/>
  </cols>
  <sheetData>
    <row r="1" spans="1:13" s="1" customFormat="1" ht="66" customHeigh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3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21" x14ac:dyDescent="0.3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6" x14ac:dyDescent="0.3">
      <c r="A4" s="25" t="s">
        <v>38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5" customFormat="1" ht="23.25" customHeight="1" x14ac:dyDescent="0.3">
      <c r="A5" s="11" t="s">
        <v>12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11</v>
      </c>
      <c r="J5" s="4" t="s">
        <v>7</v>
      </c>
      <c r="K5" s="4" t="s">
        <v>8</v>
      </c>
      <c r="L5" s="4" t="s">
        <v>9</v>
      </c>
      <c r="M5" s="4" t="s">
        <v>10</v>
      </c>
    </row>
    <row r="6" spans="1:13" s="1" customFormat="1" x14ac:dyDescent="0.3">
      <c r="A6" s="1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.9" customHeight="1" x14ac:dyDescent="0.3">
      <c r="A7" s="13" t="s">
        <v>30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11</v>
      </c>
      <c r="J7" s="6" t="s">
        <v>7</v>
      </c>
      <c r="K7" s="6" t="s">
        <v>8</v>
      </c>
      <c r="L7" s="6" t="s">
        <v>9</v>
      </c>
      <c r="M7" s="6" t="s">
        <v>10</v>
      </c>
    </row>
    <row r="8" spans="1:13" ht="15.9" customHeight="1" x14ac:dyDescent="0.3">
      <c r="A8" s="17" t="s">
        <v>29</v>
      </c>
      <c r="B8" s="8" t="s">
        <v>17</v>
      </c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.9" customHeight="1" x14ac:dyDescent="0.3">
      <c r="A9" s="18" t="s">
        <v>28</v>
      </c>
      <c r="B9" s="8" t="s">
        <v>17</v>
      </c>
      <c r="C9" s="8" t="s">
        <v>17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.9" customHeight="1" x14ac:dyDescent="0.3">
      <c r="A10" s="18" t="s">
        <v>27</v>
      </c>
      <c r="B10" s="8" t="s">
        <v>17</v>
      </c>
      <c r="C10" s="8" t="s">
        <v>17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.9" customHeight="1" x14ac:dyDescent="0.3">
      <c r="A11" s="19" t="s">
        <v>25</v>
      </c>
      <c r="B11" s="8">
        <v>3500</v>
      </c>
      <c r="C11" s="8">
        <v>3500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9" customHeight="1" x14ac:dyDescent="0.3">
      <c r="A12" s="20" t="s">
        <v>26</v>
      </c>
      <c r="B12" s="8" t="s">
        <v>17</v>
      </c>
      <c r="C12" s="8" t="s">
        <v>17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9" customHeight="1" x14ac:dyDescent="0.3">
      <c r="A13" s="20" t="s">
        <v>24</v>
      </c>
      <c r="B13" s="8" t="s">
        <v>17</v>
      </c>
      <c r="C13" s="8" t="s">
        <v>17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.9" customHeight="1" x14ac:dyDescent="0.3">
      <c r="A14" s="21" t="s">
        <v>14</v>
      </c>
      <c r="B14" s="8" t="s">
        <v>17</v>
      </c>
      <c r="C14" s="8" t="s">
        <v>17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.9" customHeight="1" x14ac:dyDescent="0.3">
      <c r="A15" s="22" t="s">
        <v>13</v>
      </c>
      <c r="B15" s="8" t="s">
        <v>17</v>
      </c>
      <c r="C15" s="8" t="s">
        <v>17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9" customHeight="1" x14ac:dyDescent="0.3">
      <c r="A16" s="14" t="s">
        <v>15</v>
      </c>
      <c r="B16" s="2">
        <f t="shared" ref="B16:C16" si="0">SUM(B8:B15)</f>
        <v>3500</v>
      </c>
      <c r="C16" s="2">
        <f t="shared" si="0"/>
        <v>3500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9" customHeight="1" x14ac:dyDescent="0.3">
      <c r="A17" s="14" t="s">
        <v>16</v>
      </c>
      <c r="B17" s="2">
        <f>B16</f>
        <v>3500</v>
      </c>
      <c r="C17" s="2">
        <f>C16</f>
        <v>3500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1" customFormat="1" ht="15.9" customHeight="1" x14ac:dyDescent="0.3">
      <c r="A18" s="10" t="s">
        <v>19</v>
      </c>
      <c r="B18" s="9" t="s">
        <v>39</v>
      </c>
      <c r="C18" s="9" t="s">
        <v>50</v>
      </c>
      <c r="D18" s="9" t="s">
        <v>17</v>
      </c>
      <c r="E18" s="9" t="s">
        <v>17</v>
      </c>
      <c r="F18" s="9" t="s">
        <v>17</v>
      </c>
      <c r="G18" s="9" t="s">
        <v>17</v>
      </c>
      <c r="H18" s="9" t="s">
        <v>17</v>
      </c>
      <c r="I18" s="9" t="s">
        <v>17</v>
      </c>
      <c r="J18" s="9" t="s">
        <v>17</v>
      </c>
      <c r="K18" s="9" t="s">
        <v>17</v>
      </c>
      <c r="L18" s="9" t="s">
        <v>17</v>
      </c>
      <c r="M18" s="9" t="s">
        <v>17</v>
      </c>
    </row>
    <row r="19" spans="1:13" s="1" customFormat="1" x14ac:dyDescent="0.3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1" customFormat="1" ht="15.9" customHeight="1" x14ac:dyDescent="0.3">
      <c r="A20" s="13" t="s">
        <v>21</v>
      </c>
      <c r="B20" s="6" t="s">
        <v>0</v>
      </c>
      <c r="C20" s="6" t="s">
        <v>1</v>
      </c>
      <c r="D20" s="6" t="s">
        <v>2</v>
      </c>
      <c r="E20" s="6" t="s">
        <v>3</v>
      </c>
      <c r="F20" s="6" t="s">
        <v>4</v>
      </c>
      <c r="G20" s="6" t="s">
        <v>5</v>
      </c>
      <c r="H20" s="6" t="s">
        <v>6</v>
      </c>
      <c r="I20" s="6" t="s">
        <v>11</v>
      </c>
      <c r="J20" s="6" t="s">
        <v>7</v>
      </c>
      <c r="K20" s="6" t="s">
        <v>8</v>
      </c>
      <c r="L20" s="6" t="s">
        <v>9</v>
      </c>
      <c r="M20" s="6" t="s">
        <v>10</v>
      </c>
    </row>
    <row r="21" spans="1:13" s="1" customFormat="1" ht="15.9" customHeight="1" x14ac:dyDescent="0.3">
      <c r="A21" s="17" t="s">
        <v>29</v>
      </c>
      <c r="B21" s="8" t="s">
        <v>17</v>
      </c>
      <c r="C21" s="8" t="s">
        <v>17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s="1" customFormat="1" ht="15.9" customHeight="1" x14ac:dyDescent="0.3">
      <c r="A22" s="18" t="s">
        <v>28</v>
      </c>
      <c r="B22" s="8" t="s">
        <v>17</v>
      </c>
      <c r="C22" s="8" t="s">
        <v>17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s="1" customFormat="1" ht="15.9" customHeight="1" x14ac:dyDescent="0.3">
      <c r="A23" s="18" t="s">
        <v>27</v>
      </c>
      <c r="B23" s="8" t="s">
        <v>17</v>
      </c>
      <c r="C23" s="8" t="s">
        <v>17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s="1" customFormat="1" ht="15.9" customHeight="1" x14ac:dyDescent="0.3">
      <c r="A24" s="19" t="s">
        <v>25</v>
      </c>
      <c r="B24" s="8">
        <v>3500</v>
      </c>
      <c r="C24" s="8">
        <v>3500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s="1" customFormat="1" ht="15.9" customHeight="1" x14ac:dyDescent="0.3">
      <c r="A25" s="20" t="s">
        <v>26</v>
      </c>
      <c r="B25" s="8" t="s">
        <v>17</v>
      </c>
      <c r="C25" s="8" t="s">
        <v>17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s="1" customFormat="1" ht="15.9" customHeight="1" x14ac:dyDescent="0.3">
      <c r="A26" s="20" t="s">
        <v>24</v>
      </c>
      <c r="B26" s="8" t="s">
        <v>17</v>
      </c>
      <c r="C26" s="8" t="s">
        <v>17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s="1" customFormat="1" ht="15.9" customHeight="1" x14ac:dyDescent="0.3">
      <c r="A27" s="21" t="s">
        <v>14</v>
      </c>
      <c r="B27" s="8" t="s">
        <v>17</v>
      </c>
      <c r="C27" s="8" t="s">
        <v>17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s="1" customFormat="1" ht="15.9" customHeight="1" x14ac:dyDescent="0.3">
      <c r="A28" s="22" t="s">
        <v>13</v>
      </c>
      <c r="B28" s="8" t="s">
        <v>17</v>
      </c>
      <c r="C28" s="8" t="s">
        <v>17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s="1" customFormat="1" ht="15.9" customHeight="1" x14ac:dyDescent="0.3">
      <c r="A29" s="14" t="s">
        <v>15</v>
      </c>
      <c r="B29" s="2">
        <f t="shared" ref="B29:C29" si="1">SUM(B21:B28)</f>
        <v>3500</v>
      </c>
      <c r="C29" s="2">
        <f t="shared" si="1"/>
        <v>3500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" customFormat="1" ht="15.9" customHeight="1" x14ac:dyDescent="0.3">
      <c r="A30" s="14" t="s">
        <v>16</v>
      </c>
      <c r="B30" s="2">
        <f>B29</f>
        <v>3500</v>
      </c>
      <c r="C30" s="2">
        <f>C29</f>
        <v>3500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1" customFormat="1" ht="15.9" customHeight="1" x14ac:dyDescent="0.3">
      <c r="A31" s="10" t="s">
        <v>19</v>
      </c>
      <c r="B31" s="9" t="s">
        <v>40</v>
      </c>
      <c r="C31" s="9" t="s">
        <v>51</v>
      </c>
      <c r="D31" s="9" t="s">
        <v>17</v>
      </c>
      <c r="E31" s="9" t="s">
        <v>17</v>
      </c>
      <c r="F31" s="9" t="s">
        <v>17</v>
      </c>
      <c r="G31" s="9" t="s">
        <v>17</v>
      </c>
      <c r="H31" s="9" t="s">
        <v>17</v>
      </c>
      <c r="I31" s="9" t="s">
        <v>17</v>
      </c>
      <c r="J31" s="9" t="s">
        <v>17</v>
      </c>
      <c r="K31" s="9" t="s">
        <v>17</v>
      </c>
      <c r="L31" s="9" t="s">
        <v>17</v>
      </c>
      <c r="M31" s="9" t="s">
        <v>17</v>
      </c>
    </row>
    <row r="32" spans="1:13" s="1" customFormat="1" x14ac:dyDescent="0.3">
      <c r="A32" s="1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1" customFormat="1" ht="15.9" customHeight="1" x14ac:dyDescent="0.3">
      <c r="A33" s="13" t="s">
        <v>31</v>
      </c>
      <c r="B33" s="6" t="s">
        <v>0</v>
      </c>
      <c r="C33" s="6" t="s">
        <v>1</v>
      </c>
      <c r="D33" s="6" t="s">
        <v>2</v>
      </c>
      <c r="E33" s="6" t="s">
        <v>3</v>
      </c>
      <c r="F33" s="6" t="s">
        <v>4</v>
      </c>
      <c r="G33" s="6" t="s">
        <v>5</v>
      </c>
      <c r="H33" s="6" t="s">
        <v>6</v>
      </c>
      <c r="I33" s="6" t="s">
        <v>11</v>
      </c>
      <c r="J33" s="6" t="s">
        <v>7</v>
      </c>
      <c r="K33" s="6" t="s">
        <v>8</v>
      </c>
      <c r="L33" s="6" t="s">
        <v>9</v>
      </c>
      <c r="M33" s="6" t="s">
        <v>10</v>
      </c>
    </row>
    <row r="34" spans="1:13" s="1" customFormat="1" ht="15.9" customHeight="1" x14ac:dyDescent="0.3">
      <c r="A34" s="17" t="s">
        <v>29</v>
      </c>
      <c r="B34" s="8" t="s">
        <v>17</v>
      </c>
      <c r="C34" s="8" t="s">
        <v>17</v>
      </c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s="1" customFormat="1" ht="15.9" customHeight="1" x14ac:dyDescent="0.3">
      <c r="A35" s="18" t="s">
        <v>28</v>
      </c>
      <c r="B35" s="8" t="s">
        <v>17</v>
      </c>
      <c r="C35" s="8" t="s">
        <v>17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s="1" customFormat="1" ht="15.9" customHeight="1" x14ac:dyDescent="0.3">
      <c r="A36" s="18" t="s">
        <v>27</v>
      </c>
      <c r="B36" s="8" t="s">
        <v>17</v>
      </c>
      <c r="C36" s="8" t="s">
        <v>17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s="1" customFormat="1" ht="15.9" customHeight="1" x14ac:dyDescent="0.3">
      <c r="A37" s="19" t="s">
        <v>25</v>
      </c>
      <c r="B37" s="8">
        <v>3500</v>
      </c>
      <c r="C37" s="8">
        <v>3500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s="1" customFormat="1" ht="15.9" customHeight="1" x14ac:dyDescent="0.3">
      <c r="A38" s="20" t="s">
        <v>26</v>
      </c>
      <c r="B38" s="8" t="s">
        <v>17</v>
      </c>
      <c r="C38" s="8" t="s">
        <v>17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s="1" customFormat="1" ht="15.9" customHeight="1" x14ac:dyDescent="0.3">
      <c r="A39" s="20" t="s">
        <v>24</v>
      </c>
      <c r="B39" s="8" t="s">
        <v>17</v>
      </c>
      <c r="C39" s="8" t="s">
        <v>17</v>
      </c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1" customFormat="1" ht="15.9" customHeight="1" x14ac:dyDescent="0.3">
      <c r="A40" s="21" t="s">
        <v>14</v>
      </c>
      <c r="B40" s="8" t="s">
        <v>17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1" customFormat="1" ht="15.9" customHeight="1" x14ac:dyDescent="0.3">
      <c r="A41" s="22" t="s">
        <v>13</v>
      </c>
      <c r="B41" s="8" t="s">
        <v>17</v>
      </c>
      <c r="C41" s="8" t="s">
        <v>17</v>
      </c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s="1" customFormat="1" ht="15.9" customHeight="1" x14ac:dyDescent="0.3">
      <c r="A42" s="14" t="s">
        <v>15</v>
      </c>
      <c r="B42" s="2">
        <f t="shared" ref="B42:C42" si="2">SUM(B34:B41)</f>
        <v>3500</v>
      </c>
      <c r="C42" s="2">
        <f t="shared" si="2"/>
        <v>3500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1" customFormat="1" ht="15.9" customHeight="1" x14ac:dyDescent="0.3">
      <c r="A43" s="14" t="s">
        <v>16</v>
      </c>
      <c r="B43" s="2">
        <f>B42</f>
        <v>3500</v>
      </c>
      <c r="C43" s="2">
        <f>C42</f>
        <v>3500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1" customFormat="1" ht="15.9" customHeight="1" x14ac:dyDescent="0.3">
      <c r="A44" s="10" t="s">
        <v>19</v>
      </c>
      <c r="B44" s="9" t="s">
        <v>41</v>
      </c>
      <c r="C44" s="9" t="s">
        <v>52</v>
      </c>
      <c r="D44" s="9" t="s">
        <v>17</v>
      </c>
      <c r="E44" s="9" t="s">
        <v>17</v>
      </c>
      <c r="F44" s="9" t="s">
        <v>17</v>
      </c>
      <c r="G44" s="9" t="s">
        <v>17</v>
      </c>
      <c r="H44" s="9" t="s">
        <v>17</v>
      </c>
      <c r="I44" s="9" t="s">
        <v>17</v>
      </c>
      <c r="J44" s="9" t="s">
        <v>17</v>
      </c>
      <c r="K44" s="9" t="s">
        <v>17</v>
      </c>
      <c r="L44" s="9" t="s">
        <v>17</v>
      </c>
      <c r="M44" s="9" t="s">
        <v>17</v>
      </c>
    </row>
    <row r="45" spans="1:13" s="1" customFormat="1" x14ac:dyDescent="0.3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1" customFormat="1" ht="15.9" customHeight="1" x14ac:dyDescent="0.3">
      <c r="A46" s="13" t="s">
        <v>32</v>
      </c>
      <c r="B46" s="6" t="s">
        <v>0</v>
      </c>
      <c r="C46" s="6" t="s">
        <v>1</v>
      </c>
      <c r="D46" s="6" t="s">
        <v>2</v>
      </c>
      <c r="E46" s="6" t="s">
        <v>3</v>
      </c>
      <c r="F46" s="6" t="s">
        <v>4</v>
      </c>
      <c r="G46" s="6" t="s">
        <v>5</v>
      </c>
      <c r="H46" s="6" t="s">
        <v>6</v>
      </c>
      <c r="I46" s="6" t="s">
        <v>11</v>
      </c>
      <c r="J46" s="6" t="s">
        <v>7</v>
      </c>
      <c r="K46" s="6" t="s">
        <v>8</v>
      </c>
      <c r="L46" s="6" t="s">
        <v>9</v>
      </c>
      <c r="M46" s="6" t="s">
        <v>10</v>
      </c>
    </row>
    <row r="47" spans="1:13" s="1" customFormat="1" ht="15.9" customHeight="1" x14ac:dyDescent="0.3">
      <c r="A47" s="17" t="s">
        <v>29</v>
      </c>
      <c r="B47" s="8" t="s">
        <v>17</v>
      </c>
      <c r="C47" s="8" t="s">
        <v>17</v>
      </c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s="1" customFormat="1" ht="15.9" customHeight="1" x14ac:dyDescent="0.3">
      <c r="A48" s="18" t="s">
        <v>28</v>
      </c>
      <c r="B48" s="8" t="s">
        <v>17</v>
      </c>
      <c r="C48" s="8" t="s">
        <v>17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s="1" customFormat="1" ht="15.9" customHeight="1" x14ac:dyDescent="0.3">
      <c r="A49" s="18" t="s">
        <v>27</v>
      </c>
      <c r="B49" s="8" t="s">
        <v>17</v>
      </c>
      <c r="C49" s="8" t="s">
        <v>17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s="1" customFormat="1" ht="15.9" customHeight="1" x14ac:dyDescent="0.3">
      <c r="A50" s="19" t="s">
        <v>25</v>
      </c>
      <c r="B50" s="8">
        <v>3499.44</v>
      </c>
      <c r="C50" s="8">
        <v>3498.85</v>
      </c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s="1" customFormat="1" ht="15.9" customHeight="1" x14ac:dyDescent="0.3">
      <c r="A51" s="20" t="s">
        <v>26</v>
      </c>
      <c r="B51" s="8" t="s">
        <v>17</v>
      </c>
      <c r="C51" s="8" t="s">
        <v>17</v>
      </c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s="1" customFormat="1" ht="15.9" customHeight="1" x14ac:dyDescent="0.3">
      <c r="A52" s="20" t="s">
        <v>24</v>
      </c>
      <c r="B52" s="8" t="s">
        <v>17</v>
      </c>
      <c r="C52" s="8" t="s">
        <v>17</v>
      </c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s="1" customFormat="1" ht="15.9" customHeight="1" x14ac:dyDescent="0.3">
      <c r="A53" s="21" t="s">
        <v>14</v>
      </c>
      <c r="B53" s="8" t="s">
        <v>17</v>
      </c>
      <c r="C53" s="8" t="s">
        <v>17</v>
      </c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1" customFormat="1" ht="15.9" customHeight="1" x14ac:dyDescent="0.3">
      <c r="A54" s="22" t="s">
        <v>13</v>
      </c>
      <c r="B54" s="8" t="s">
        <v>17</v>
      </c>
      <c r="C54" s="8" t="s">
        <v>17</v>
      </c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s="1" customFormat="1" ht="15.9" customHeight="1" x14ac:dyDescent="0.3">
      <c r="A55" s="14" t="s">
        <v>15</v>
      </c>
      <c r="B55" s="2">
        <f t="shared" ref="B55:C55" si="3">SUM(B47:B54)</f>
        <v>3499.44</v>
      </c>
      <c r="C55" s="2">
        <f t="shared" si="3"/>
        <v>3498.85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1" customFormat="1" ht="15.9" customHeight="1" x14ac:dyDescent="0.3">
      <c r="A56" s="14" t="s">
        <v>16</v>
      </c>
      <c r="B56" s="2">
        <f>B55</f>
        <v>3499.44</v>
      </c>
      <c r="C56" s="2">
        <f>C55</f>
        <v>3498.85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1" customFormat="1" ht="15.9" customHeight="1" x14ac:dyDescent="0.3">
      <c r="A57" s="10" t="s">
        <v>19</v>
      </c>
      <c r="B57" s="9" t="s">
        <v>42</v>
      </c>
      <c r="C57" s="9" t="s">
        <v>53</v>
      </c>
      <c r="D57" s="9" t="s">
        <v>17</v>
      </c>
      <c r="E57" s="9" t="s">
        <v>17</v>
      </c>
      <c r="F57" s="9" t="s">
        <v>17</v>
      </c>
      <c r="G57" s="9" t="s">
        <v>17</v>
      </c>
      <c r="H57" s="9" t="s">
        <v>17</v>
      </c>
      <c r="I57" s="9" t="s">
        <v>17</v>
      </c>
      <c r="J57" s="9" t="s">
        <v>17</v>
      </c>
      <c r="K57" s="9" t="s">
        <v>17</v>
      </c>
      <c r="L57" s="9" t="s">
        <v>17</v>
      </c>
      <c r="M57" s="9" t="s">
        <v>17</v>
      </c>
    </row>
    <row r="58" spans="1:13" s="1" customFormat="1" x14ac:dyDescent="0.3">
      <c r="A58" s="1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1" customFormat="1" ht="15.9" customHeight="1" x14ac:dyDescent="0.3">
      <c r="A59" s="13" t="s">
        <v>33</v>
      </c>
      <c r="B59" s="6" t="s">
        <v>0</v>
      </c>
      <c r="C59" s="6" t="s">
        <v>1</v>
      </c>
      <c r="D59" s="6" t="s">
        <v>2</v>
      </c>
      <c r="E59" s="6" t="s">
        <v>3</v>
      </c>
      <c r="F59" s="6" t="s">
        <v>4</v>
      </c>
      <c r="G59" s="6" t="s">
        <v>5</v>
      </c>
      <c r="H59" s="6" t="s">
        <v>6</v>
      </c>
      <c r="I59" s="6" t="s">
        <v>11</v>
      </c>
      <c r="J59" s="6" t="s">
        <v>7</v>
      </c>
      <c r="K59" s="6" t="s">
        <v>8</v>
      </c>
      <c r="L59" s="6" t="s">
        <v>9</v>
      </c>
      <c r="M59" s="6" t="s">
        <v>10</v>
      </c>
    </row>
    <row r="60" spans="1:13" s="1" customFormat="1" ht="15.9" customHeight="1" x14ac:dyDescent="0.3">
      <c r="A60" s="17" t="s">
        <v>29</v>
      </c>
      <c r="B60" s="8" t="s">
        <v>17</v>
      </c>
      <c r="C60" s="8" t="s">
        <v>17</v>
      </c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s="1" customFormat="1" ht="15.9" customHeight="1" x14ac:dyDescent="0.3">
      <c r="A61" s="18" t="s">
        <v>28</v>
      </c>
      <c r="B61" s="8" t="s">
        <v>17</v>
      </c>
      <c r="C61" s="8" t="s">
        <v>17</v>
      </c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s="1" customFormat="1" ht="15.9" customHeight="1" x14ac:dyDescent="0.3">
      <c r="A62" s="18" t="s">
        <v>27</v>
      </c>
      <c r="B62" s="8" t="s">
        <v>17</v>
      </c>
      <c r="C62" s="8" t="s">
        <v>17</v>
      </c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s="1" customFormat="1" ht="15.9" customHeight="1" x14ac:dyDescent="0.3">
      <c r="A63" s="19" t="s">
        <v>25</v>
      </c>
      <c r="B63" s="8">
        <v>3497.79</v>
      </c>
      <c r="C63" s="8">
        <v>3495.25</v>
      </c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s="1" customFormat="1" ht="15.9" customHeight="1" x14ac:dyDescent="0.3">
      <c r="A64" s="20" t="s">
        <v>26</v>
      </c>
      <c r="B64" s="8" t="s">
        <v>17</v>
      </c>
      <c r="C64" s="8" t="s">
        <v>17</v>
      </c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s="1" customFormat="1" ht="15.9" customHeight="1" x14ac:dyDescent="0.3">
      <c r="A65" s="20" t="s">
        <v>24</v>
      </c>
      <c r="B65" s="8" t="s">
        <v>17</v>
      </c>
      <c r="C65" s="8" t="s">
        <v>17</v>
      </c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s="1" customFormat="1" ht="15.9" customHeight="1" x14ac:dyDescent="0.3">
      <c r="A66" s="21" t="s">
        <v>14</v>
      </c>
      <c r="B66" s="8" t="s">
        <v>17</v>
      </c>
      <c r="C66" s="8" t="s">
        <v>17</v>
      </c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s="1" customFormat="1" ht="15.9" customHeight="1" x14ac:dyDescent="0.3">
      <c r="A67" s="22" t="s">
        <v>13</v>
      </c>
      <c r="B67" s="8" t="s">
        <v>17</v>
      </c>
      <c r="C67" s="8" t="s">
        <v>17</v>
      </c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s="1" customFormat="1" ht="15.9" customHeight="1" x14ac:dyDescent="0.3">
      <c r="A68" s="14" t="s">
        <v>15</v>
      </c>
      <c r="B68" s="2">
        <f t="shared" ref="B68:C68" si="4">SUM(B60:B67)</f>
        <v>3497.79</v>
      </c>
      <c r="C68" s="2">
        <f t="shared" si="4"/>
        <v>3495.25</v>
      </c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1" customFormat="1" ht="15.9" customHeight="1" x14ac:dyDescent="0.3">
      <c r="A69" s="14" t="s">
        <v>16</v>
      </c>
      <c r="B69" s="2">
        <f>B68</f>
        <v>3497.79</v>
      </c>
      <c r="C69" s="2">
        <f>C68</f>
        <v>3495.25</v>
      </c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1" customFormat="1" ht="15.9" customHeight="1" x14ac:dyDescent="0.3">
      <c r="A70" s="10" t="s">
        <v>19</v>
      </c>
      <c r="B70" s="9" t="s">
        <v>43</v>
      </c>
      <c r="C70" s="9" t="s">
        <v>54</v>
      </c>
      <c r="D70" s="9" t="s">
        <v>17</v>
      </c>
      <c r="E70" s="9" t="s">
        <v>17</v>
      </c>
      <c r="F70" s="9" t="s">
        <v>17</v>
      </c>
      <c r="G70" s="9" t="s">
        <v>17</v>
      </c>
      <c r="H70" s="9" t="s">
        <v>17</v>
      </c>
      <c r="I70" s="9" t="s">
        <v>17</v>
      </c>
      <c r="J70" s="9" t="s">
        <v>17</v>
      </c>
      <c r="K70" s="9" t="s">
        <v>17</v>
      </c>
      <c r="L70" s="9" t="s">
        <v>17</v>
      </c>
      <c r="M70" s="9" t="s">
        <v>17</v>
      </c>
    </row>
    <row r="71" spans="1:13" s="1" customFormat="1" x14ac:dyDescent="0.3">
      <c r="A71" s="1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s="1" customFormat="1" ht="15.9" customHeight="1" x14ac:dyDescent="0.3">
      <c r="A72" s="13" t="s">
        <v>34</v>
      </c>
      <c r="B72" s="6" t="s">
        <v>0</v>
      </c>
      <c r="C72" s="6" t="s">
        <v>1</v>
      </c>
      <c r="D72" s="6" t="s">
        <v>2</v>
      </c>
      <c r="E72" s="6" t="s">
        <v>3</v>
      </c>
      <c r="F72" s="6" t="s">
        <v>4</v>
      </c>
      <c r="G72" s="6" t="s">
        <v>5</v>
      </c>
      <c r="H72" s="6" t="s">
        <v>6</v>
      </c>
      <c r="I72" s="6" t="s">
        <v>11</v>
      </c>
      <c r="J72" s="6" t="s">
        <v>7</v>
      </c>
      <c r="K72" s="6" t="s">
        <v>8</v>
      </c>
      <c r="L72" s="6" t="s">
        <v>9</v>
      </c>
      <c r="M72" s="6" t="s">
        <v>10</v>
      </c>
    </row>
    <row r="73" spans="1:13" s="1" customFormat="1" ht="15.9" customHeight="1" x14ac:dyDescent="0.3">
      <c r="A73" s="17" t="s">
        <v>29</v>
      </c>
      <c r="B73" s="8" t="s">
        <v>17</v>
      </c>
      <c r="C73" s="8" t="s">
        <v>17</v>
      </c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s="1" customFormat="1" ht="15.9" customHeight="1" x14ac:dyDescent="0.3">
      <c r="A74" s="18" t="s">
        <v>28</v>
      </c>
      <c r="B74" s="8" t="s">
        <v>17</v>
      </c>
      <c r="C74" s="8" t="s">
        <v>17</v>
      </c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s="1" customFormat="1" ht="15.9" customHeight="1" x14ac:dyDescent="0.3">
      <c r="A75" s="18" t="s">
        <v>27</v>
      </c>
      <c r="B75" s="8" t="s">
        <v>17</v>
      </c>
      <c r="C75" s="8" t="s">
        <v>17</v>
      </c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s="1" customFormat="1" ht="15.9" customHeight="1" x14ac:dyDescent="0.3">
      <c r="A76" s="19" t="s">
        <v>25</v>
      </c>
      <c r="B76" s="8">
        <v>3500</v>
      </c>
      <c r="C76" s="8">
        <v>3500</v>
      </c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s="1" customFormat="1" ht="15.9" customHeight="1" x14ac:dyDescent="0.3">
      <c r="A77" s="20" t="s">
        <v>26</v>
      </c>
      <c r="B77" s="8" t="s">
        <v>17</v>
      </c>
      <c r="C77" s="8" t="s">
        <v>17</v>
      </c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s="1" customFormat="1" ht="15.9" customHeight="1" x14ac:dyDescent="0.3">
      <c r="A78" s="20" t="s">
        <v>24</v>
      </c>
      <c r="B78" s="8" t="s">
        <v>17</v>
      </c>
      <c r="C78" s="8" t="s">
        <v>17</v>
      </c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s="1" customFormat="1" ht="15.9" customHeight="1" x14ac:dyDescent="0.3">
      <c r="A79" s="21" t="s">
        <v>14</v>
      </c>
      <c r="B79" s="8" t="s">
        <v>17</v>
      </c>
      <c r="C79" s="8" t="s">
        <v>17</v>
      </c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s="1" customFormat="1" ht="15.9" customHeight="1" x14ac:dyDescent="0.3">
      <c r="A80" s="22" t="s">
        <v>13</v>
      </c>
      <c r="B80" s="8" t="s">
        <v>17</v>
      </c>
      <c r="C80" s="8" t="s">
        <v>17</v>
      </c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s="1" customFormat="1" ht="15.9" customHeight="1" x14ac:dyDescent="0.3">
      <c r="A81" s="14" t="s">
        <v>15</v>
      </c>
      <c r="B81" s="2">
        <f t="shared" ref="B81:C81" si="5">SUM(B73:B80)</f>
        <v>3500</v>
      </c>
      <c r="C81" s="2">
        <f t="shared" si="5"/>
        <v>3500</v>
      </c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s="1" customFormat="1" ht="15.9" customHeight="1" x14ac:dyDescent="0.3">
      <c r="A82" s="14" t="s">
        <v>16</v>
      </c>
      <c r="B82" s="2">
        <f>B81</f>
        <v>3500</v>
      </c>
      <c r="C82" s="2">
        <f>C81</f>
        <v>3500</v>
      </c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s="1" customFormat="1" ht="15.9" customHeight="1" x14ac:dyDescent="0.3">
      <c r="A83" s="10" t="s">
        <v>19</v>
      </c>
      <c r="B83" s="9" t="s">
        <v>44</v>
      </c>
      <c r="C83" s="9" t="s">
        <v>55</v>
      </c>
      <c r="D83" s="9" t="s">
        <v>17</v>
      </c>
      <c r="E83" s="9" t="s">
        <v>17</v>
      </c>
      <c r="F83" s="9" t="s">
        <v>17</v>
      </c>
      <c r="G83" s="9" t="s">
        <v>17</v>
      </c>
      <c r="H83" s="9" t="s">
        <v>17</v>
      </c>
      <c r="I83" s="9" t="s">
        <v>17</v>
      </c>
      <c r="J83" s="9" t="s">
        <v>17</v>
      </c>
      <c r="K83" s="9" t="s">
        <v>17</v>
      </c>
      <c r="L83" s="9" t="s">
        <v>17</v>
      </c>
      <c r="M83" s="9" t="s">
        <v>17</v>
      </c>
    </row>
    <row r="84" spans="1:13" s="1" customFormat="1" x14ac:dyDescent="0.3">
      <c r="A84" s="1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s="1" customFormat="1" ht="15.9" customHeight="1" x14ac:dyDescent="0.3">
      <c r="A85" s="13" t="s">
        <v>35</v>
      </c>
      <c r="B85" s="6" t="s">
        <v>0</v>
      </c>
      <c r="C85" s="6" t="s">
        <v>1</v>
      </c>
      <c r="D85" s="6" t="s">
        <v>2</v>
      </c>
      <c r="E85" s="6" t="s">
        <v>3</v>
      </c>
      <c r="F85" s="6" t="s">
        <v>4</v>
      </c>
      <c r="G85" s="6" t="s">
        <v>5</v>
      </c>
      <c r="H85" s="6" t="s">
        <v>6</v>
      </c>
      <c r="I85" s="6" t="s">
        <v>11</v>
      </c>
      <c r="J85" s="6" t="s">
        <v>7</v>
      </c>
      <c r="K85" s="6" t="s">
        <v>8</v>
      </c>
      <c r="L85" s="6" t="s">
        <v>9</v>
      </c>
      <c r="M85" s="6" t="s">
        <v>10</v>
      </c>
    </row>
    <row r="86" spans="1:13" s="1" customFormat="1" ht="15.9" customHeight="1" x14ac:dyDescent="0.3">
      <c r="A86" s="17" t="s">
        <v>29</v>
      </c>
      <c r="B86" s="8" t="s">
        <v>17</v>
      </c>
      <c r="C86" s="8" t="s">
        <v>17</v>
      </c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s="1" customFormat="1" ht="15.9" customHeight="1" x14ac:dyDescent="0.3">
      <c r="A87" s="18" t="s">
        <v>28</v>
      </c>
      <c r="B87" s="8" t="s">
        <v>17</v>
      </c>
      <c r="C87" s="8" t="s">
        <v>17</v>
      </c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s="1" customFormat="1" ht="15.9" customHeight="1" x14ac:dyDescent="0.3">
      <c r="A88" s="18" t="s">
        <v>27</v>
      </c>
      <c r="B88" s="8" t="s">
        <v>17</v>
      </c>
      <c r="C88" s="8" t="s">
        <v>17</v>
      </c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s="1" customFormat="1" ht="15.9" customHeight="1" x14ac:dyDescent="0.3">
      <c r="A89" s="19" t="s">
        <v>25</v>
      </c>
      <c r="B89" s="8">
        <v>3500</v>
      </c>
      <c r="C89" s="8">
        <v>3500</v>
      </c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s="1" customFormat="1" ht="15.9" customHeight="1" x14ac:dyDescent="0.3">
      <c r="A90" s="20" t="s">
        <v>26</v>
      </c>
      <c r="B90" s="8" t="s">
        <v>17</v>
      </c>
      <c r="C90" s="8" t="s">
        <v>17</v>
      </c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s="1" customFormat="1" ht="15.9" customHeight="1" x14ac:dyDescent="0.3">
      <c r="A91" s="20" t="s">
        <v>24</v>
      </c>
      <c r="B91" s="8" t="s">
        <v>17</v>
      </c>
      <c r="C91" s="8" t="s">
        <v>17</v>
      </c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s="1" customFormat="1" ht="15.9" customHeight="1" x14ac:dyDescent="0.3">
      <c r="A92" s="21" t="s">
        <v>14</v>
      </c>
      <c r="B92" s="8" t="s">
        <v>17</v>
      </c>
      <c r="C92" s="8" t="s">
        <v>17</v>
      </c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s="1" customFormat="1" ht="15.9" customHeight="1" x14ac:dyDescent="0.3">
      <c r="A93" s="22" t="s">
        <v>13</v>
      </c>
      <c r="B93" s="8" t="s">
        <v>17</v>
      </c>
      <c r="C93" s="8" t="s">
        <v>17</v>
      </c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s="1" customFormat="1" ht="15.9" customHeight="1" x14ac:dyDescent="0.3">
      <c r="A94" s="14" t="s">
        <v>15</v>
      </c>
      <c r="B94" s="2">
        <f t="shared" ref="B94:C94" si="6">SUM(B86:B93)</f>
        <v>3500</v>
      </c>
      <c r="C94" s="2">
        <f t="shared" si="6"/>
        <v>3500</v>
      </c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s="1" customFormat="1" ht="15.9" customHeight="1" x14ac:dyDescent="0.3">
      <c r="A95" s="14" t="s">
        <v>16</v>
      </c>
      <c r="B95" s="2">
        <f>B94</f>
        <v>3500</v>
      </c>
      <c r="C95" s="2">
        <f>C94</f>
        <v>3500</v>
      </c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s="1" customFormat="1" ht="15.9" customHeight="1" x14ac:dyDescent="0.3">
      <c r="A96" s="10" t="s">
        <v>19</v>
      </c>
      <c r="B96" s="9" t="s">
        <v>45</v>
      </c>
      <c r="C96" s="9" t="s">
        <v>56</v>
      </c>
      <c r="D96" s="9" t="s">
        <v>17</v>
      </c>
      <c r="E96" s="9" t="s">
        <v>17</v>
      </c>
      <c r="F96" s="9" t="s">
        <v>17</v>
      </c>
      <c r="G96" s="9" t="s">
        <v>17</v>
      </c>
      <c r="H96" s="9" t="s">
        <v>17</v>
      </c>
      <c r="I96" s="9" t="s">
        <v>17</v>
      </c>
      <c r="J96" s="9" t="s">
        <v>17</v>
      </c>
      <c r="K96" s="9" t="s">
        <v>17</v>
      </c>
      <c r="L96" s="9" t="s">
        <v>17</v>
      </c>
      <c r="M96" s="9" t="s">
        <v>17</v>
      </c>
    </row>
    <row r="97" spans="1:13" s="1" customFormat="1" x14ac:dyDescent="0.3">
      <c r="A97" s="1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s="1" customFormat="1" ht="15.9" customHeight="1" x14ac:dyDescent="0.3">
      <c r="A98" s="13" t="s">
        <v>36</v>
      </c>
      <c r="B98" s="6" t="s">
        <v>0</v>
      </c>
      <c r="C98" s="6" t="s">
        <v>1</v>
      </c>
      <c r="D98" s="6" t="s">
        <v>2</v>
      </c>
      <c r="E98" s="6" t="s">
        <v>3</v>
      </c>
      <c r="F98" s="6" t="s">
        <v>4</v>
      </c>
      <c r="G98" s="6" t="s">
        <v>5</v>
      </c>
      <c r="H98" s="6" t="s">
        <v>6</v>
      </c>
      <c r="I98" s="6" t="s">
        <v>11</v>
      </c>
      <c r="J98" s="6" t="s">
        <v>7</v>
      </c>
      <c r="K98" s="6" t="s">
        <v>8</v>
      </c>
      <c r="L98" s="6" t="s">
        <v>9</v>
      </c>
      <c r="M98" s="6" t="s">
        <v>10</v>
      </c>
    </row>
    <row r="99" spans="1:13" s="1" customFormat="1" ht="15.9" customHeight="1" x14ac:dyDescent="0.3">
      <c r="A99" s="17" t="s">
        <v>29</v>
      </c>
      <c r="B99" s="8" t="s">
        <v>17</v>
      </c>
      <c r="C99" s="8" t="s">
        <v>17</v>
      </c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s="1" customFormat="1" ht="15.9" customHeight="1" x14ac:dyDescent="0.3">
      <c r="A100" s="18" t="s">
        <v>28</v>
      </c>
      <c r="B100" s="8" t="s">
        <v>17</v>
      </c>
      <c r="C100" s="8" t="s">
        <v>17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s="1" customFormat="1" ht="15.9" customHeight="1" x14ac:dyDescent="0.3">
      <c r="A101" s="18" t="s">
        <v>27</v>
      </c>
      <c r="B101" s="8" t="s">
        <v>17</v>
      </c>
      <c r="C101" s="8" t="s">
        <v>17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s="1" customFormat="1" ht="15.9" customHeight="1" x14ac:dyDescent="0.3">
      <c r="A102" s="19" t="s">
        <v>25</v>
      </c>
      <c r="B102" s="8">
        <v>3500</v>
      </c>
      <c r="C102" s="8">
        <v>1750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s="1" customFormat="1" ht="15.9" customHeight="1" x14ac:dyDescent="0.3">
      <c r="A103" s="20" t="s">
        <v>26</v>
      </c>
      <c r="B103" s="8" t="s">
        <v>17</v>
      </c>
      <c r="C103" s="8" t="s">
        <v>17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s="1" customFormat="1" ht="15.9" customHeight="1" x14ac:dyDescent="0.3">
      <c r="A104" s="20" t="s">
        <v>24</v>
      </c>
      <c r="B104" s="8" t="s">
        <v>17</v>
      </c>
      <c r="C104" s="8" t="s">
        <v>17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s="1" customFormat="1" ht="15.9" customHeight="1" x14ac:dyDescent="0.3">
      <c r="A105" s="21" t="s">
        <v>14</v>
      </c>
      <c r="B105" s="8" t="s">
        <v>17</v>
      </c>
      <c r="C105" s="8" t="s">
        <v>17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s="1" customFormat="1" ht="15.9" customHeight="1" x14ac:dyDescent="0.3">
      <c r="A106" s="22" t="s">
        <v>13</v>
      </c>
      <c r="B106" s="8" t="s">
        <v>17</v>
      </c>
      <c r="C106" s="8" t="s">
        <v>17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s="1" customFormat="1" ht="15.9" customHeight="1" x14ac:dyDescent="0.3">
      <c r="A107" s="14" t="s">
        <v>15</v>
      </c>
      <c r="B107" s="2">
        <f t="shared" ref="B107:C107" si="7">SUM(B99:B106)</f>
        <v>3500</v>
      </c>
      <c r="C107" s="2">
        <f t="shared" si="7"/>
        <v>1750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s="1" customFormat="1" ht="15.9" customHeight="1" x14ac:dyDescent="0.3">
      <c r="A108" s="14" t="s">
        <v>16</v>
      </c>
      <c r="B108" s="2">
        <f>B107</f>
        <v>3500</v>
      </c>
      <c r="C108" s="2">
        <f>C107</f>
        <v>1750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1" customFormat="1" ht="15.9" customHeight="1" x14ac:dyDescent="0.3">
      <c r="A109" s="10" t="s">
        <v>19</v>
      </c>
      <c r="B109" s="9" t="s">
        <v>46</v>
      </c>
      <c r="C109" s="9" t="s">
        <v>57</v>
      </c>
      <c r="D109" s="9" t="s">
        <v>17</v>
      </c>
      <c r="E109" s="9" t="s">
        <v>17</v>
      </c>
      <c r="F109" s="9" t="s">
        <v>17</v>
      </c>
      <c r="G109" s="9" t="s">
        <v>17</v>
      </c>
      <c r="H109" s="9" t="s">
        <v>17</v>
      </c>
      <c r="I109" s="9" t="s">
        <v>17</v>
      </c>
      <c r="J109" s="9" t="s">
        <v>17</v>
      </c>
      <c r="K109" s="9" t="s">
        <v>17</v>
      </c>
      <c r="L109" s="9" t="s">
        <v>17</v>
      </c>
      <c r="M109" s="9" t="s">
        <v>17</v>
      </c>
    </row>
    <row r="110" spans="1:13" s="1" customFormat="1" x14ac:dyDescent="0.3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s="1" customFormat="1" ht="15.9" customHeight="1" x14ac:dyDescent="0.3">
      <c r="A111" s="13" t="s">
        <v>22</v>
      </c>
      <c r="B111" s="6" t="s">
        <v>0</v>
      </c>
      <c r="C111" s="6" t="s">
        <v>1</v>
      </c>
      <c r="D111" s="6" t="s">
        <v>2</v>
      </c>
      <c r="E111" s="6" t="s">
        <v>3</v>
      </c>
      <c r="F111" s="6" t="s">
        <v>4</v>
      </c>
      <c r="G111" s="6" t="s">
        <v>5</v>
      </c>
      <c r="H111" s="6" t="s">
        <v>6</v>
      </c>
      <c r="I111" s="6" t="s">
        <v>11</v>
      </c>
      <c r="J111" s="6" t="s">
        <v>7</v>
      </c>
      <c r="K111" s="6" t="s">
        <v>8</v>
      </c>
      <c r="L111" s="6" t="s">
        <v>9</v>
      </c>
      <c r="M111" s="6" t="s">
        <v>10</v>
      </c>
    </row>
    <row r="112" spans="1:13" s="1" customFormat="1" ht="15.9" customHeight="1" x14ac:dyDescent="0.3">
      <c r="A112" s="17" t="s">
        <v>29</v>
      </c>
      <c r="B112" s="8" t="s">
        <v>17</v>
      </c>
      <c r="C112" s="8" t="s">
        <v>17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s="1" customFormat="1" ht="15.9" customHeight="1" x14ac:dyDescent="0.3">
      <c r="A113" s="18" t="s">
        <v>28</v>
      </c>
      <c r="B113" s="8" t="s">
        <v>17</v>
      </c>
      <c r="C113" s="8" t="s">
        <v>17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s="1" customFormat="1" ht="15.9" customHeight="1" x14ac:dyDescent="0.3">
      <c r="A114" s="18" t="s">
        <v>27</v>
      </c>
      <c r="B114" s="8" t="s">
        <v>17</v>
      </c>
      <c r="C114" s="8" t="s">
        <v>17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s="1" customFormat="1" ht="15.9" customHeight="1" x14ac:dyDescent="0.3">
      <c r="A115" s="19" t="s">
        <v>25</v>
      </c>
      <c r="B115" s="8">
        <v>3500</v>
      </c>
      <c r="C115" s="8">
        <v>3500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s="1" customFormat="1" ht="15.9" customHeight="1" x14ac:dyDescent="0.3">
      <c r="A116" s="20" t="s">
        <v>26</v>
      </c>
      <c r="B116" s="8" t="s">
        <v>17</v>
      </c>
      <c r="C116" s="8" t="s">
        <v>17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s="1" customFormat="1" ht="15.9" customHeight="1" x14ac:dyDescent="0.3">
      <c r="A117" s="20" t="s">
        <v>24</v>
      </c>
      <c r="B117" s="8" t="s">
        <v>17</v>
      </c>
      <c r="C117" s="8" t="s">
        <v>17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s="1" customFormat="1" ht="15.9" customHeight="1" x14ac:dyDescent="0.3">
      <c r="A118" s="21" t="s">
        <v>14</v>
      </c>
      <c r="B118" s="8" t="s">
        <v>17</v>
      </c>
      <c r="C118" s="8" t="s">
        <v>17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s="1" customFormat="1" ht="15.9" customHeight="1" x14ac:dyDescent="0.3">
      <c r="A119" s="22" t="s">
        <v>13</v>
      </c>
      <c r="B119" s="8" t="s">
        <v>17</v>
      </c>
      <c r="C119" s="8" t="s">
        <v>17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s="1" customFormat="1" ht="15.9" customHeight="1" x14ac:dyDescent="0.3">
      <c r="A120" s="14" t="s">
        <v>15</v>
      </c>
      <c r="B120" s="2">
        <f t="shared" ref="B120:C120" si="8">SUM(B112:B119)</f>
        <v>3500</v>
      </c>
      <c r="C120" s="2">
        <f t="shared" si="8"/>
        <v>3500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1" customFormat="1" ht="15.9" customHeight="1" x14ac:dyDescent="0.3">
      <c r="A121" s="14" t="s">
        <v>16</v>
      </c>
      <c r="B121" s="2">
        <f>B120</f>
        <v>3500</v>
      </c>
      <c r="C121" s="2">
        <f>C120</f>
        <v>3500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s="1" customFormat="1" ht="15.9" customHeight="1" x14ac:dyDescent="0.3">
      <c r="A122" s="10" t="s">
        <v>19</v>
      </c>
      <c r="B122" s="9" t="s">
        <v>47</v>
      </c>
      <c r="C122" s="9" t="s">
        <v>58</v>
      </c>
      <c r="D122" s="9" t="s">
        <v>17</v>
      </c>
      <c r="E122" s="9" t="s">
        <v>17</v>
      </c>
      <c r="F122" s="9" t="s">
        <v>17</v>
      </c>
      <c r="G122" s="9" t="s">
        <v>17</v>
      </c>
      <c r="H122" s="9" t="s">
        <v>17</v>
      </c>
      <c r="I122" s="9" t="s">
        <v>17</v>
      </c>
      <c r="J122" s="9" t="s">
        <v>17</v>
      </c>
      <c r="K122" s="9" t="s">
        <v>17</v>
      </c>
      <c r="L122" s="9" t="s">
        <v>17</v>
      </c>
      <c r="M122" s="9" t="s">
        <v>17</v>
      </c>
    </row>
    <row r="123" spans="1:13" s="1" customFormat="1" x14ac:dyDescent="0.3">
      <c r="A123" s="1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s="1" customFormat="1" ht="15.9" customHeight="1" x14ac:dyDescent="0.3">
      <c r="A124" s="15" t="s">
        <v>37</v>
      </c>
      <c r="B124" s="6" t="s">
        <v>0</v>
      </c>
      <c r="C124" s="6" t="s">
        <v>1</v>
      </c>
      <c r="D124" s="6" t="s">
        <v>2</v>
      </c>
      <c r="E124" s="6" t="s">
        <v>3</v>
      </c>
      <c r="F124" s="6" t="s">
        <v>4</v>
      </c>
      <c r="G124" s="6" t="s">
        <v>5</v>
      </c>
      <c r="H124" s="6" t="s">
        <v>6</v>
      </c>
      <c r="I124" s="6" t="s">
        <v>11</v>
      </c>
      <c r="J124" s="6" t="s">
        <v>7</v>
      </c>
      <c r="K124" s="6" t="s">
        <v>8</v>
      </c>
      <c r="L124" s="6" t="s">
        <v>9</v>
      </c>
      <c r="M124" s="6" t="s">
        <v>10</v>
      </c>
    </row>
    <row r="125" spans="1:13" s="1" customFormat="1" ht="15.9" customHeight="1" x14ac:dyDescent="0.3">
      <c r="A125" s="17" t="s">
        <v>29</v>
      </c>
      <c r="B125" s="8" t="s">
        <v>17</v>
      </c>
      <c r="C125" s="8" t="s">
        <v>17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s="1" customFormat="1" ht="15.9" customHeight="1" x14ac:dyDescent="0.3">
      <c r="A126" s="18" t="s">
        <v>28</v>
      </c>
      <c r="B126" s="8" t="s">
        <v>17</v>
      </c>
      <c r="C126" s="8" t="s">
        <v>17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s="1" customFormat="1" ht="15.9" customHeight="1" x14ac:dyDescent="0.3">
      <c r="A127" s="18" t="s">
        <v>27</v>
      </c>
      <c r="B127" s="8" t="s">
        <v>17</v>
      </c>
      <c r="C127" s="8" t="s">
        <v>17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s="1" customFormat="1" ht="15.9" customHeight="1" x14ac:dyDescent="0.3">
      <c r="A128" s="19" t="s">
        <v>25</v>
      </c>
      <c r="B128" s="8">
        <v>3496.6</v>
      </c>
      <c r="C128" s="8">
        <v>3498.85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s="1" customFormat="1" ht="15.9" customHeight="1" x14ac:dyDescent="0.3">
      <c r="A129" s="20" t="s">
        <v>26</v>
      </c>
      <c r="B129" s="8" t="s">
        <v>17</v>
      </c>
      <c r="C129" s="8" t="s">
        <v>17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s="1" customFormat="1" ht="15.9" customHeight="1" x14ac:dyDescent="0.3">
      <c r="A130" s="20" t="s">
        <v>24</v>
      </c>
      <c r="B130" s="8" t="s">
        <v>17</v>
      </c>
      <c r="C130" s="8" t="s">
        <v>17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s="1" customFormat="1" ht="15.9" customHeight="1" x14ac:dyDescent="0.3">
      <c r="A131" s="21" t="s">
        <v>14</v>
      </c>
      <c r="B131" s="8" t="s">
        <v>17</v>
      </c>
      <c r="C131" s="8" t="s">
        <v>17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s="1" customFormat="1" ht="15.9" customHeight="1" x14ac:dyDescent="0.3">
      <c r="A132" s="22" t="s">
        <v>13</v>
      </c>
      <c r="B132" s="8" t="s">
        <v>17</v>
      </c>
      <c r="C132" s="8" t="s">
        <v>17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s="1" customFormat="1" ht="15.9" customHeight="1" x14ac:dyDescent="0.3">
      <c r="A133" s="14" t="s">
        <v>15</v>
      </c>
      <c r="B133" s="2">
        <f t="shared" ref="B133:C133" si="9">SUM(B125:B132)</f>
        <v>3496.6</v>
      </c>
      <c r="C133" s="2">
        <f t="shared" si="9"/>
        <v>3498.85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s="1" customFormat="1" ht="15.9" customHeight="1" x14ac:dyDescent="0.3">
      <c r="A134" s="14" t="s">
        <v>16</v>
      </c>
      <c r="B134" s="2">
        <f>B133</f>
        <v>3496.6</v>
      </c>
      <c r="C134" s="2">
        <f>C133</f>
        <v>3498.85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s="1" customFormat="1" ht="15.9" customHeight="1" x14ac:dyDescent="0.3">
      <c r="A135" s="10" t="s">
        <v>19</v>
      </c>
      <c r="B135" s="9" t="s">
        <v>48</v>
      </c>
      <c r="C135" s="9" t="s">
        <v>59</v>
      </c>
      <c r="D135" s="9" t="s">
        <v>17</v>
      </c>
      <c r="E135" s="9" t="s">
        <v>17</v>
      </c>
      <c r="F135" s="9" t="s">
        <v>17</v>
      </c>
      <c r="G135" s="9" t="s">
        <v>17</v>
      </c>
      <c r="H135" s="9" t="s">
        <v>17</v>
      </c>
      <c r="I135" s="9" t="s">
        <v>17</v>
      </c>
      <c r="J135" s="9" t="s">
        <v>17</v>
      </c>
      <c r="K135" s="9" t="s">
        <v>17</v>
      </c>
      <c r="L135" s="9" t="s">
        <v>17</v>
      </c>
      <c r="M135" s="9" t="s">
        <v>17</v>
      </c>
    </row>
    <row r="136" spans="1:13" s="1" customFormat="1" x14ac:dyDescent="0.3">
      <c r="A136" s="1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s="1" customFormat="1" ht="15.9" customHeight="1" x14ac:dyDescent="0.3">
      <c r="A137" s="13" t="s">
        <v>23</v>
      </c>
      <c r="B137" s="6" t="s">
        <v>0</v>
      </c>
      <c r="C137" s="6" t="s">
        <v>1</v>
      </c>
      <c r="D137" s="6" t="s">
        <v>2</v>
      </c>
      <c r="E137" s="6" t="s">
        <v>3</v>
      </c>
      <c r="F137" s="6" t="s">
        <v>4</v>
      </c>
      <c r="G137" s="6" t="s">
        <v>5</v>
      </c>
      <c r="H137" s="6" t="s">
        <v>6</v>
      </c>
      <c r="I137" s="6" t="s">
        <v>11</v>
      </c>
      <c r="J137" s="6" t="s">
        <v>7</v>
      </c>
      <c r="K137" s="6" t="s">
        <v>8</v>
      </c>
      <c r="L137" s="6" t="s">
        <v>9</v>
      </c>
      <c r="M137" s="6" t="s">
        <v>10</v>
      </c>
    </row>
    <row r="138" spans="1:13" s="1" customFormat="1" ht="15.9" customHeight="1" x14ac:dyDescent="0.3">
      <c r="A138" s="17" t="s">
        <v>29</v>
      </c>
      <c r="B138" s="8" t="s">
        <v>17</v>
      </c>
      <c r="C138" s="8" t="s">
        <v>17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s="1" customFormat="1" ht="15.9" customHeight="1" x14ac:dyDescent="0.3">
      <c r="A139" s="18" t="s">
        <v>28</v>
      </c>
      <c r="B139" s="8" t="s">
        <v>17</v>
      </c>
      <c r="C139" s="8" t="s">
        <v>17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s="1" customFormat="1" ht="15.9" customHeight="1" x14ac:dyDescent="0.3">
      <c r="A140" s="18" t="s">
        <v>27</v>
      </c>
      <c r="B140" s="8" t="s">
        <v>17</v>
      </c>
      <c r="C140" s="8" t="s">
        <v>17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s="1" customFormat="1" ht="15.9" customHeight="1" x14ac:dyDescent="0.3">
      <c r="A141" s="19" t="s">
        <v>25</v>
      </c>
      <c r="B141" s="8">
        <v>3500</v>
      </c>
      <c r="C141" s="8">
        <v>3500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s="1" customFormat="1" ht="15.9" customHeight="1" x14ac:dyDescent="0.3">
      <c r="A142" s="20" t="s">
        <v>26</v>
      </c>
      <c r="B142" s="8" t="s">
        <v>17</v>
      </c>
      <c r="C142" s="8" t="s">
        <v>17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s="1" customFormat="1" ht="15.9" customHeight="1" x14ac:dyDescent="0.3">
      <c r="A143" s="20" t="s">
        <v>24</v>
      </c>
      <c r="B143" s="8" t="s">
        <v>17</v>
      </c>
      <c r="C143" s="8" t="s">
        <v>17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s="1" customFormat="1" ht="15.9" customHeight="1" x14ac:dyDescent="0.3">
      <c r="A144" s="21" t="s">
        <v>14</v>
      </c>
      <c r="B144" s="8" t="s">
        <v>17</v>
      </c>
      <c r="C144" s="8" t="s">
        <v>17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s="1" customFormat="1" ht="15.9" customHeight="1" x14ac:dyDescent="0.3">
      <c r="A145" s="22" t="s">
        <v>13</v>
      </c>
      <c r="B145" s="8" t="s">
        <v>17</v>
      </c>
      <c r="C145" s="8" t="s">
        <v>17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s="1" customFormat="1" ht="15.9" customHeight="1" x14ac:dyDescent="0.3">
      <c r="A146" s="14" t="s">
        <v>15</v>
      </c>
      <c r="B146" s="2">
        <f t="shared" ref="B146:C146" si="10">SUM(B138:B145)</f>
        <v>3500</v>
      </c>
      <c r="C146" s="2">
        <f t="shared" si="10"/>
        <v>3500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s="1" customFormat="1" ht="15.9" customHeight="1" x14ac:dyDescent="0.3">
      <c r="A147" s="14" t="s">
        <v>16</v>
      </c>
      <c r="B147" s="2">
        <f>B146</f>
        <v>3500</v>
      </c>
      <c r="C147" s="2">
        <f>C146</f>
        <v>3500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s="1" customFormat="1" ht="15.9" customHeight="1" x14ac:dyDescent="0.3">
      <c r="A148" s="10" t="s">
        <v>19</v>
      </c>
      <c r="B148" s="9" t="s">
        <v>49</v>
      </c>
      <c r="C148" s="9" t="s">
        <v>60</v>
      </c>
      <c r="D148" s="9" t="s">
        <v>17</v>
      </c>
      <c r="E148" s="9" t="s">
        <v>17</v>
      </c>
      <c r="F148" s="9" t="s">
        <v>17</v>
      </c>
      <c r="G148" s="9" t="s">
        <v>17</v>
      </c>
      <c r="H148" s="9" t="s">
        <v>17</v>
      </c>
      <c r="I148" s="9" t="s">
        <v>17</v>
      </c>
      <c r="J148" s="9" t="s">
        <v>17</v>
      </c>
      <c r="K148" s="9" t="s">
        <v>17</v>
      </c>
      <c r="L148" s="9" t="s">
        <v>17</v>
      </c>
      <c r="M148" s="9" t="s">
        <v>17</v>
      </c>
    </row>
    <row r="149" spans="1:13" s="1" customFormat="1" x14ac:dyDescent="0.3">
      <c r="A149" s="1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s="1" customFormat="1" ht="15.9" customHeight="1" x14ac:dyDescent="0.3">
      <c r="A150" s="13" t="s">
        <v>61</v>
      </c>
      <c r="B150" s="6" t="s">
        <v>0</v>
      </c>
      <c r="C150" s="6" t="s">
        <v>1</v>
      </c>
      <c r="D150" s="6" t="s">
        <v>2</v>
      </c>
      <c r="E150" s="6" t="s">
        <v>3</v>
      </c>
      <c r="F150" s="6" t="s">
        <v>4</v>
      </c>
      <c r="G150" s="6" t="s">
        <v>5</v>
      </c>
      <c r="H150" s="6" t="s">
        <v>6</v>
      </c>
      <c r="I150" s="6" t="s">
        <v>11</v>
      </c>
      <c r="J150" s="6" t="s">
        <v>7</v>
      </c>
      <c r="K150" s="6" t="s">
        <v>8</v>
      </c>
      <c r="L150" s="6" t="s">
        <v>9</v>
      </c>
      <c r="M150" s="6" t="s">
        <v>10</v>
      </c>
    </row>
    <row r="151" spans="1:13" s="1" customFormat="1" ht="15.9" customHeight="1" x14ac:dyDescent="0.3">
      <c r="A151" s="17" t="s">
        <v>29</v>
      </c>
      <c r="B151" s="8" t="s">
        <v>17</v>
      </c>
      <c r="C151" s="8" t="s">
        <v>17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s="1" customFormat="1" ht="15.9" customHeight="1" x14ac:dyDescent="0.3">
      <c r="A152" s="18" t="s">
        <v>28</v>
      </c>
      <c r="B152" s="8" t="s">
        <v>17</v>
      </c>
      <c r="C152" s="8" t="s">
        <v>17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s="1" customFormat="1" ht="15.9" customHeight="1" x14ac:dyDescent="0.3">
      <c r="A153" s="18" t="s">
        <v>27</v>
      </c>
      <c r="B153" s="8" t="s">
        <v>17</v>
      </c>
      <c r="C153" s="8" t="s">
        <v>17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s="1" customFormat="1" ht="15.9" customHeight="1" x14ac:dyDescent="0.3">
      <c r="A154" s="19" t="s">
        <v>25</v>
      </c>
      <c r="B154" s="8" t="s">
        <v>17</v>
      </c>
      <c r="C154" s="8">
        <v>1750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s="1" customFormat="1" ht="15.9" customHeight="1" x14ac:dyDescent="0.3">
      <c r="A155" s="20" t="s">
        <v>26</v>
      </c>
      <c r="B155" s="8" t="s">
        <v>17</v>
      </c>
      <c r="C155" s="8" t="s">
        <v>17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s="1" customFormat="1" ht="15.9" customHeight="1" x14ac:dyDescent="0.3">
      <c r="A156" s="20" t="s">
        <v>24</v>
      </c>
      <c r="B156" s="8" t="s">
        <v>17</v>
      </c>
      <c r="C156" s="8" t="s">
        <v>17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s="1" customFormat="1" ht="15.9" customHeight="1" x14ac:dyDescent="0.3">
      <c r="A157" s="21" t="s">
        <v>14</v>
      </c>
      <c r="B157" s="8" t="s">
        <v>17</v>
      </c>
      <c r="C157" s="8" t="s">
        <v>17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s="1" customFormat="1" ht="15.9" customHeight="1" x14ac:dyDescent="0.3">
      <c r="A158" s="22" t="s">
        <v>13</v>
      </c>
      <c r="B158" s="8" t="s">
        <v>17</v>
      </c>
      <c r="C158" s="8" t="s">
        <v>17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s="1" customFormat="1" ht="15.9" customHeight="1" x14ac:dyDescent="0.3">
      <c r="A159" s="14" t="s">
        <v>15</v>
      </c>
      <c r="B159" s="2">
        <f t="shared" ref="B159:C159" si="11">SUM(B151:B158)</f>
        <v>0</v>
      </c>
      <c r="C159" s="2">
        <f t="shared" si="11"/>
        <v>1750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s="1" customFormat="1" ht="15.9" customHeight="1" x14ac:dyDescent="0.3">
      <c r="A160" s="14" t="s">
        <v>16</v>
      </c>
      <c r="B160" s="2">
        <f>B159</f>
        <v>0</v>
      </c>
      <c r="C160" s="2">
        <f>C159</f>
        <v>1750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s="1" customFormat="1" ht="15.9" customHeight="1" x14ac:dyDescent="0.3">
      <c r="A161" s="10" t="s">
        <v>19</v>
      </c>
      <c r="B161" s="9" t="s">
        <v>17</v>
      </c>
      <c r="C161" s="9" t="s">
        <v>17</v>
      </c>
      <c r="D161" s="9" t="s">
        <v>17</v>
      </c>
      <c r="E161" s="9" t="s">
        <v>17</v>
      </c>
      <c r="F161" s="9" t="s">
        <v>17</v>
      </c>
      <c r="G161" s="9" t="s">
        <v>17</v>
      </c>
      <c r="H161" s="9" t="s">
        <v>17</v>
      </c>
      <c r="I161" s="9" t="s">
        <v>17</v>
      </c>
      <c r="J161" s="9" t="s">
        <v>17</v>
      </c>
      <c r="K161" s="9" t="s">
        <v>17</v>
      </c>
      <c r="L161" s="9" t="s">
        <v>17</v>
      </c>
      <c r="M161" s="9" t="s">
        <v>17</v>
      </c>
    </row>
  </sheetData>
  <mergeCells count="4">
    <mergeCell ref="A3:M3"/>
    <mergeCell ref="A1:M1"/>
    <mergeCell ref="A2:M2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WANDERSON SOBRAL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2023-08-30T22:00:19Z</cp:lastPrinted>
  <dcterms:created xsi:type="dcterms:W3CDTF">2010-04-15T12:47:32Z</dcterms:created>
  <dcterms:modified xsi:type="dcterms:W3CDTF">2024-04-15T21:01:30Z</dcterms:modified>
</cp:coreProperties>
</file>